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Area" localSheetId="0">'Лист1'!$A$1:$E$4</definedName>
  </definedNames>
  <calcPr fullCalcOnLoad="1"/>
</workbook>
</file>

<file path=xl/sharedStrings.xml><?xml version="1.0" encoding="utf-8"?>
<sst xmlns="http://schemas.openxmlformats.org/spreadsheetml/2006/main" count="18" uniqueCount="18">
  <si>
    <t>№</t>
  </si>
  <si>
    <t>Фото</t>
  </si>
  <si>
    <t>Наименование оборудования</t>
  </si>
  <si>
    <t>Описание оборудования</t>
  </si>
  <si>
    <t>Цена, руб (С НДС)</t>
  </si>
  <si>
    <t>Гриль, рифленый
без пробки отверстия
для слива жира                Blanco BC GR 3500        арт. 573 251</t>
  </si>
  <si>
    <t>Макароноварка Blanco   BC PC 4200 арт. 573 257</t>
  </si>
  <si>
    <t>Стоимость, руб (С НДС)</t>
  </si>
  <si>
    <t>Кол-во, шт.</t>
  </si>
  <si>
    <t>Итого, руб. (С НДС)</t>
  </si>
  <si>
    <t>Габариты  (ДхШхВ): 620 x 400 x 240 мм
Полезная площадь: 510 x 307 мм,
из них 460 x 307 мм с нагревом
Напряжение: 220–240 В Мощность 3,5 кВт
1 фаза,16 A, 50–60 Гц</t>
  </si>
  <si>
    <t>Габариты (ДхШхВ): 620 x 400 x 240 мм
Кювета: диам  300 мм
Напряжение: 220–240 В, Мощность: 3,5 кВт
1 фаза,16 A,50–60 Гц
В комплекте: 2 шт Сковороды-вок с круглым дном из н/ж стали, диам  360 мм, вместимость не более 5,5 л, вес 1,2 кг</t>
  </si>
  <si>
    <t>Габариты (ДхШхВ): 620 x 400 x 240 мм
Полезная площадь: 510 x 307 мм
Вместимость: 15 л
Глубина ванны: 113 мм 
Напряжение: 400 В Мощность: 4,2 кВт
3 фазы,16 A, 50–60 Гц</t>
  </si>
  <si>
    <t xml:space="preserve"> 2 распашные двери, 2 регулируемые по высоте
направляющие для гастроемкостей (макс  2 x GN 1/1),
для вставки в BC FS 3, BC FS 4                               Габариты (ДхШхВ): 1190 x 654 x 564 мм 
Напряжение: 220 – 240 В Мощность: 0,265 кВт
1 фаза, 16 A,50 Гц</t>
  </si>
  <si>
    <t>С вынимающейся установочной полкой, с подсветкой, закрытой брызгозащитой и окантовкой
Максимальная нагрузка: ок  150 кг 
Габариты (ДхШхВ): 1943 x 750 x 1361 мм
Высота нижней части: 900 мм
Установочная ниша для аппаратов: 1211 x 648 x 300 мм
Место под установочной полкой: 1235 x 648 x 575 мм. 3 розетки с заземлением 230 В , 3 розетки CEE 400 В (макс  20 кВт)
Вилка CEE 32 A
Напряжение: 400 В, Мощность 20,8 кВт 
50/60 Гц, 3N PE,  
Электростатическое фильтрование ION TEC для улучшенного фильтрования и уменьшения частиц запаха и синего дыма, продлевает срок службы угольного фильтра</t>
  </si>
  <si>
    <t xml:space="preserve"> Открытая кухня Blanco  BC FS 3 BHG
</t>
  </si>
  <si>
    <t>Индукционный вок       Blanco BC IW 3500 арт. 573 246 + Сковороды-вок арт. 573 513</t>
  </si>
  <si>
    <t>Встраиваемый охлаждающий стол Blanco KTE 2-462 арт. 370 396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</si>
</sst>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$-FC19]d\ mmmm\ yyyy\ &quot;г.&quot;"/>
    <numFmt numFmtId="178" formatCode="#,##0.00\ [$€-1]"/>
    <numFmt numFmtId="179" formatCode="#,##0.00&quot;р.&quot;"/>
    <numFmt numFmtId="180" formatCode="#,##0.00\ [$₽-419]"/>
    <numFmt numFmtId="181" formatCode="#,##0.00\ [$€-1];[Red]\-#,##0.00\ [$€-1]"/>
    <numFmt numFmtId="182" formatCode="#,##0.00\ _₽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82" fontId="3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182" fontId="43" fillId="0" borderId="10" xfId="0" applyNumberFormat="1" applyFont="1" applyBorder="1" applyAlignment="1">
      <alignment horizontal="center" vertical="center"/>
    </xf>
    <xf numFmtId="182" fontId="34" fillId="0" borderId="12" xfId="0" applyNumberFormat="1" applyFont="1" applyBorder="1" applyAlignment="1">
      <alignment horizontal="center" vertical="center"/>
    </xf>
    <xf numFmtId="182" fontId="34" fillId="0" borderId="1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3" fontId="34" fillId="0" borderId="12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3.pn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04800" cy="285750"/>
    <xdr:sp>
      <xdr:nvSpPr>
        <xdr:cNvPr id="1" name="AutoShape 1024" descr="mailbox://C:/Users/User/AppData/Roaming/Thunderbird/Profiles/gntqw0qb.default/Mail/mail.thermoplan.ru/Sent?number=1986508290&amp;part=1.2.2&amp;filename=hccedbgi.png"/>
        <xdr:cNvSpPr>
          <a:spLocks noChangeAspect="1"/>
        </xdr:cNvSpPr>
      </xdr:nvSpPr>
      <xdr:spPr>
        <a:xfrm>
          <a:off x="428625" y="100393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85750"/>
    <xdr:sp>
      <xdr:nvSpPr>
        <xdr:cNvPr id="2" name="AutoShape 1025" descr="mailbox://C:/Users/User/AppData/Roaming/Thunderbird/Profiles/gntqw0qb.default/Mail/mail.thermoplan.ru/Sent?number=1986508290&amp;part=1.2.2&amp;filename=hccedbgi.png"/>
        <xdr:cNvSpPr>
          <a:spLocks noChangeAspect="1"/>
        </xdr:cNvSpPr>
      </xdr:nvSpPr>
      <xdr:spPr>
        <a:xfrm>
          <a:off x="428625" y="100393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504825</xdr:colOff>
      <xdr:row>1</xdr:row>
      <xdr:rowOff>95250</xdr:rowOff>
    </xdr:from>
    <xdr:to>
      <xdr:col>1</xdr:col>
      <xdr:colOff>1962150</xdr:colOff>
      <xdr:row>1</xdr:row>
      <xdr:rowOff>1400175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695325"/>
          <a:ext cx="1457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</xdr:row>
      <xdr:rowOff>95250</xdr:rowOff>
    </xdr:from>
    <xdr:to>
      <xdr:col>1</xdr:col>
      <xdr:colOff>1952625</xdr:colOff>
      <xdr:row>2</xdr:row>
      <xdr:rowOff>1562100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114550"/>
          <a:ext cx="1647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</xdr:row>
      <xdr:rowOff>104775</xdr:rowOff>
    </xdr:from>
    <xdr:to>
      <xdr:col>1</xdr:col>
      <xdr:colOff>2057400</xdr:colOff>
      <xdr:row>3</xdr:row>
      <xdr:rowOff>1476375</xdr:rowOff>
    </xdr:to>
    <xdr:pic>
      <xdr:nvPicPr>
        <xdr:cNvPr id="5" name="Рисунок 12" descr="http://www.rproject.ru/img/eq/blanco/maka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724275"/>
          <a:ext cx="1838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5</xdr:row>
      <xdr:rowOff>295275</xdr:rowOff>
    </xdr:from>
    <xdr:to>
      <xdr:col>1</xdr:col>
      <xdr:colOff>2105025</xdr:colOff>
      <xdr:row>5</xdr:row>
      <xdr:rowOff>1381125</xdr:rowOff>
    </xdr:to>
    <xdr:pic>
      <xdr:nvPicPr>
        <xdr:cNvPr id="6" name="Рисунок 13" descr="http://www.altekpro.ru/image/goods/00000000016/00000000233/00000014476/00000014478/2/0_51ec4501-0cc8-11e4-80cc-001e67512d8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8648700"/>
          <a:ext cx="1628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</xdr:row>
      <xdr:rowOff>742950</xdr:rowOff>
    </xdr:from>
    <xdr:to>
      <xdr:col>1</xdr:col>
      <xdr:colOff>2505075</xdr:colOff>
      <xdr:row>4</xdr:row>
      <xdr:rowOff>2438400</xdr:rowOff>
    </xdr:to>
    <xdr:pic>
      <xdr:nvPicPr>
        <xdr:cNvPr id="7" name="Рисунок 14" descr="https://media.ecp.pentagast.de/catalog/product/web/bilder_gross/blanco_bilder/2000-2000%3E/573975_fri_d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943600"/>
          <a:ext cx="23241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62" zoomScaleNormal="62" zoomScaleSheetLayoutView="100" zoomScalePageLayoutView="0" workbookViewId="0" topLeftCell="A1">
      <selection activeCell="J3" sqref="J3"/>
    </sheetView>
  </sheetViews>
  <sheetFormatPr defaultColWidth="9.140625" defaultRowHeight="15"/>
  <cols>
    <col min="1" max="1" width="6.421875" style="3" bestFit="1" customWidth="1"/>
    <col min="2" max="2" width="39.28125" style="0" customWidth="1"/>
    <col min="3" max="3" width="31.7109375" style="1" customWidth="1"/>
    <col min="4" max="4" width="62.57421875" style="3" customWidth="1"/>
    <col min="5" max="5" width="16.00390625" style="3" customWidth="1"/>
    <col min="6" max="6" width="13.8515625" style="0" customWidth="1"/>
    <col min="7" max="7" width="24.28125" style="0" customWidth="1"/>
  </cols>
  <sheetData>
    <row r="1" spans="1:7" s="4" customFormat="1" ht="47.25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8</v>
      </c>
      <c r="G1" s="6" t="s">
        <v>7</v>
      </c>
    </row>
    <row r="2" spans="1:7" s="4" customFormat="1" ht="111.75" customHeight="1">
      <c r="A2" s="5">
        <v>1</v>
      </c>
      <c r="B2" s="5"/>
      <c r="C2" s="2" t="s">
        <v>16</v>
      </c>
      <c r="D2" s="7" t="s">
        <v>11</v>
      </c>
      <c r="E2" s="10">
        <v>134200</v>
      </c>
      <c r="F2" s="16">
        <v>1</v>
      </c>
      <c r="G2" s="10">
        <f>E2*F2</f>
        <v>134200</v>
      </c>
    </row>
    <row r="3" spans="1:7" s="4" customFormat="1" ht="126" customHeight="1">
      <c r="A3" s="5">
        <v>2</v>
      </c>
      <c r="B3" s="5"/>
      <c r="C3" s="2" t="s">
        <v>5</v>
      </c>
      <c r="D3" s="7" t="s">
        <v>10</v>
      </c>
      <c r="E3" s="10">
        <v>90400</v>
      </c>
      <c r="F3" s="16">
        <v>1</v>
      </c>
      <c r="G3" s="10">
        <f>E3*F3</f>
        <v>90400</v>
      </c>
    </row>
    <row r="4" spans="1:7" s="4" customFormat="1" ht="124.5" customHeight="1">
      <c r="A4" s="14">
        <v>3</v>
      </c>
      <c r="B4"/>
      <c r="C4" s="15" t="s">
        <v>6</v>
      </c>
      <c r="D4" s="9" t="s">
        <v>12</v>
      </c>
      <c r="E4" s="10">
        <v>83940</v>
      </c>
      <c r="F4" s="16">
        <v>1</v>
      </c>
      <c r="G4" s="10">
        <f>E4*F4</f>
        <v>83940</v>
      </c>
    </row>
    <row r="5" spans="1:7" ht="248.25" customHeight="1">
      <c r="A5" s="5">
        <v>4.1</v>
      </c>
      <c r="B5" s="12"/>
      <c r="C5" s="11" t="s">
        <v>15</v>
      </c>
      <c r="D5" s="13" t="s">
        <v>14</v>
      </c>
      <c r="E5" s="18">
        <v>837440</v>
      </c>
      <c r="F5" s="23">
        <v>1</v>
      </c>
      <c r="G5" s="18">
        <f>E5*F5</f>
        <v>837440</v>
      </c>
    </row>
    <row r="6" spans="1:7" ht="132.75" customHeight="1">
      <c r="A6" s="5">
        <v>4.2</v>
      </c>
      <c r="B6" s="12"/>
      <c r="C6" s="11" t="s">
        <v>17</v>
      </c>
      <c r="D6" s="8" t="s">
        <v>13</v>
      </c>
      <c r="E6" s="19"/>
      <c r="F6" s="24"/>
      <c r="G6" s="19"/>
    </row>
    <row r="7" spans="1:7" ht="39" customHeight="1">
      <c r="A7" s="20" t="s">
        <v>9</v>
      </c>
      <c r="B7" s="21"/>
      <c r="C7" s="21"/>
      <c r="D7" s="21"/>
      <c r="E7" s="21"/>
      <c r="F7" s="22"/>
      <c r="G7" s="17">
        <f>SUM(G2:G5)</f>
        <v>1145980</v>
      </c>
    </row>
  </sheetData>
  <sheetProtection/>
  <mergeCells count="4">
    <mergeCell ref="G5:G6"/>
    <mergeCell ref="A7:F7"/>
    <mergeCell ref="F5:F6"/>
    <mergeCell ref="E5:E6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cp:lastPrinted>2012-06-07T12:24:17Z</cp:lastPrinted>
  <dcterms:created xsi:type="dcterms:W3CDTF">2009-10-08T06:18:50Z</dcterms:created>
  <dcterms:modified xsi:type="dcterms:W3CDTF">2015-10-16T07:12:19Z</dcterms:modified>
  <cp:category/>
  <cp:version/>
  <cp:contentType/>
  <cp:contentStatus/>
</cp:coreProperties>
</file>